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svitshetty/Library/CloudStorage/OneDrive-NationalUniversityofSingapore/7_Sep_2023/"/>
    </mc:Choice>
  </mc:AlternateContent>
  <xr:revisionPtr revIDLastSave="0" documentId="13_ncr:1_{89842715-0B20-9A49-810F-24A99EF96FA6}" xr6:coauthVersionLast="47" xr6:coauthVersionMax="47" xr10:uidLastSave="{00000000-0000-0000-0000-000000000000}"/>
  <bookViews>
    <workbookView xWindow="8080" yWindow="1120" windowWidth="24860" windowHeight="16940" activeTab="1" xr2:uid="{05DBB594-8915-2240-8D52-4679C837D63F}"/>
  </bookViews>
  <sheets>
    <sheet name="Fig 3c" sheetId="6" r:id="rId1"/>
    <sheet name="Fig 3d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5" l="1"/>
  <c r="I9" i="6"/>
  <c r="J9" i="6"/>
  <c r="I7" i="6"/>
  <c r="J7" i="6"/>
  <c r="I8" i="6"/>
  <c r="J8" i="6"/>
  <c r="J6" i="6"/>
  <c r="I6" i="6"/>
  <c r="H9" i="5"/>
  <c r="G9" i="5"/>
  <c r="H8" i="5"/>
  <c r="G8" i="5"/>
  <c r="H7" i="5"/>
  <c r="H10" i="5"/>
  <c r="G10" i="5"/>
</calcChain>
</file>

<file path=xl/sharedStrings.xml><?xml version="1.0" encoding="utf-8"?>
<sst xmlns="http://schemas.openxmlformats.org/spreadsheetml/2006/main" count="52" uniqueCount="25">
  <si>
    <t>SsrB</t>
  </si>
  <si>
    <t>Vector</t>
  </si>
  <si>
    <t>Exp 1</t>
  </si>
  <si>
    <t>Exp 2</t>
  </si>
  <si>
    <t>Exp 3</t>
  </si>
  <si>
    <t xml:space="preserve"> PsifA-lacZ activity</t>
  </si>
  <si>
    <t>Average</t>
  </si>
  <si>
    <t>Std dev</t>
  </si>
  <si>
    <t>Exp 4</t>
  </si>
  <si>
    <t>H12Q</t>
  </si>
  <si>
    <t>H12Y</t>
  </si>
  <si>
    <t>t-Test: Two-Sample Assuming Unequal Variances</t>
  </si>
  <si>
    <t>Mean</t>
  </si>
  <si>
    <t>Variance</t>
  </si>
  <si>
    <t>Observations</t>
  </si>
  <si>
    <t>Hypothesized Mean Difference</t>
  </si>
  <si>
    <t>df</t>
  </si>
  <si>
    <t>t Stat</t>
  </si>
  <si>
    <t>t Critical one-tail</t>
  </si>
  <si>
    <t>P(T&lt;=t) two-tail</t>
  </si>
  <si>
    <t>t Critical two-tail</t>
  </si>
  <si>
    <t xml:space="preserve">cfu/ml (16 h/ 2h)		</t>
  </si>
  <si>
    <t>Fold replication</t>
  </si>
  <si>
    <t>SsrB construct</t>
  </si>
  <si>
    <t>HeLa cell infection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</si>
</sst>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/>
    <xf numFmtId="164" fontId="0" fillId="0" borderId="0" xfId="0" applyNumberFormat="1"/>
    <xf numFmtId="0" fontId="0" fillId="0" borderId="1" xfId="0" applyBorder="1"/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3" fillId="0" borderId="0" xfId="0" applyFont="1"/>
    <xf numFmtId="15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C761C-DE8A-3C4E-910C-75FCD75CA9C3}">
  <dimension ref="A2:J22"/>
  <sheetViews>
    <sheetView workbookViewId="0">
      <selection activeCell="A4" sqref="A2:A5"/>
    </sheetView>
  </sheetViews>
  <sheetFormatPr baseColWidth="10" defaultRowHeight="16" x14ac:dyDescent="0.2"/>
  <sheetData>
    <row r="2" spans="1:10" x14ac:dyDescent="0.2">
      <c r="A2" s="8" t="s">
        <v>24</v>
      </c>
    </row>
    <row r="4" spans="1:10" x14ac:dyDescent="0.2">
      <c r="A4" s="11" t="s">
        <v>23</v>
      </c>
      <c r="B4" s="10" t="s">
        <v>5</v>
      </c>
      <c r="C4" s="10"/>
      <c r="D4" s="10"/>
      <c r="E4" s="10"/>
      <c r="F4" s="10"/>
      <c r="G4" s="10"/>
      <c r="H4" s="8"/>
      <c r="I4" s="8"/>
      <c r="J4" s="8"/>
    </row>
    <row r="5" spans="1:10" x14ac:dyDescent="0.2">
      <c r="A5" s="11"/>
      <c r="B5" s="9" t="s">
        <v>2</v>
      </c>
      <c r="C5" s="9"/>
      <c r="D5" s="9" t="s">
        <v>3</v>
      </c>
      <c r="E5" s="9"/>
      <c r="F5" s="9" t="s">
        <v>4</v>
      </c>
      <c r="G5" s="9"/>
      <c r="H5" s="8"/>
      <c r="I5" s="8" t="s">
        <v>6</v>
      </c>
      <c r="J5" s="8" t="s">
        <v>7</v>
      </c>
    </row>
    <row r="6" spans="1:10" x14ac:dyDescent="0.2">
      <c r="A6" s="8" t="s">
        <v>0</v>
      </c>
      <c r="B6" s="1">
        <v>100.00010000010001</v>
      </c>
      <c r="C6" s="1">
        <v>99.996666777774067</v>
      </c>
      <c r="D6" s="1">
        <v>118.98416082851048</v>
      </c>
      <c r="E6" s="1">
        <v>81.013351000244853</v>
      </c>
      <c r="F6" s="2">
        <v>90.113898219683847</v>
      </c>
      <c r="G6" s="2">
        <v>109.88613178241228</v>
      </c>
      <c r="I6" s="2">
        <f>AVERAGE(B6:G6)</f>
        <v>99.999051434787589</v>
      </c>
      <c r="J6" s="2">
        <f>STDEV(B6:G6)</f>
        <v>13.537812366511554</v>
      </c>
    </row>
    <row r="7" spans="1:10" x14ac:dyDescent="0.2">
      <c r="A7" s="8" t="s">
        <v>9</v>
      </c>
      <c r="B7" s="1">
        <v>70.329371404640213</v>
      </c>
      <c r="C7" s="1">
        <v>75.71377967788483</v>
      </c>
      <c r="D7" s="1">
        <v>42.739998097140955</v>
      </c>
      <c r="E7" s="1">
        <v>68.908907734386375</v>
      </c>
      <c r="F7" s="2">
        <v>52.976622251568195</v>
      </c>
      <c r="G7" s="2">
        <v>59.814974578396544</v>
      </c>
      <c r="I7" s="2">
        <f t="shared" ref="I7:I8" si="0">AVERAGE(B7:G7)</f>
        <v>61.74727562400286</v>
      </c>
      <c r="J7" s="2">
        <f t="shared" ref="J7:J8" si="1">STDEV(B7:G7)</f>
        <v>12.34454798567376</v>
      </c>
    </row>
    <row r="8" spans="1:10" x14ac:dyDescent="0.2">
      <c r="A8" s="8" t="s">
        <v>10</v>
      </c>
      <c r="B8" s="1">
        <v>60.840885801224239</v>
      </c>
      <c r="C8" s="1">
        <v>61.413909980988649</v>
      </c>
      <c r="D8" s="1">
        <v>54.50898308041166</v>
      </c>
      <c r="E8" s="1">
        <v>53.60907062389542</v>
      </c>
      <c r="F8" s="2">
        <v>60.405851224546247</v>
      </c>
      <c r="G8" s="2">
        <v>59.304490075891927</v>
      </c>
      <c r="I8" s="2">
        <f t="shared" si="0"/>
        <v>58.347198464493026</v>
      </c>
      <c r="J8" s="2">
        <f t="shared" si="1"/>
        <v>3.4046852201915798</v>
      </c>
    </row>
    <row r="9" spans="1:10" x14ac:dyDescent="0.2">
      <c r="A9" s="8" t="s">
        <v>1</v>
      </c>
      <c r="B9" s="1">
        <v>12.449609223802776</v>
      </c>
      <c r="C9" s="1">
        <v>3.2007019352724182</v>
      </c>
      <c r="F9" s="2">
        <v>4.1121151754115246</v>
      </c>
      <c r="G9" s="2">
        <v>7.5959905323573995</v>
      </c>
      <c r="I9" s="2">
        <f t="shared" ref="I9" si="2">AVERAGE(B9:G9)</f>
        <v>6.8396042167110291</v>
      </c>
      <c r="J9" s="2">
        <f t="shared" ref="J9" si="3">STDEV(B9:G9)</f>
        <v>4.192258051947646</v>
      </c>
    </row>
    <row r="12" spans="1:10" x14ac:dyDescent="0.2">
      <c r="C12" s="8" t="s">
        <v>11</v>
      </c>
    </row>
    <row r="13" spans="1:10" ht="17" thickBot="1" x14ac:dyDescent="0.25"/>
    <row r="14" spans="1:10" x14ac:dyDescent="0.2">
      <c r="C14" s="5"/>
      <c r="D14" s="4" t="s">
        <v>0</v>
      </c>
      <c r="E14" s="4" t="s">
        <v>9</v>
      </c>
      <c r="G14" s="4" t="s">
        <v>0</v>
      </c>
      <c r="H14" s="4" t="s">
        <v>10</v>
      </c>
    </row>
    <row r="15" spans="1:10" x14ac:dyDescent="0.2">
      <c r="C15" s="6" t="s">
        <v>12</v>
      </c>
      <c r="D15">
        <v>99.999051434787589</v>
      </c>
      <c r="E15">
        <v>61.74727562400286</v>
      </c>
      <c r="G15">
        <v>99.999051434787589</v>
      </c>
      <c r="H15">
        <v>58.347198464493026</v>
      </c>
    </row>
    <row r="16" spans="1:10" x14ac:dyDescent="0.2">
      <c r="C16" s="6" t="s">
        <v>13</v>
      </c>
      <c r="D16">
        <v>183.27236367087318</v>
      </c>
      <c r="E16">
        <v>152.3878649706021</v>
      </c>
      <c r="G16">
        <v>183.27236367087318</v>
      </c>
      <c r="H16">
        <v>11.591881448590987</v>
      </c>
    </row>
    <row r="17" spans="3:8" x14ac:dyDescent="0.2">
      <c r="C17" s="6" t="s">
        <v>14</v>
      </c>
      <c r="D17">
        <v>6</v>
      </c>
      <c r="E17">
        <v>6</v>
      </c>
      <c r="G17">
        <v>6</v>
      </c>
      <c r="H17">
        <v>6</v>
      </c>
    </row>
    <row r="18" spans="3:8" x14ac:dyDescent="0.2">
      <c r="C18" s="6" t="s">
        <v>15</v>
      </c>
      <c r="D18">
        <v>0</v>
      </c>
      <c r="G18">
        <v>0</v>
      </c>
    </row>
    <row r="19" spans="3:8" x14ac:dyDescent="0.2">
      <c r="C19" s="6" t="s">
        <v>16</v>
      </c>
      <c r="D19">
        <v>10</v>
      </c>
      <c r="G19">
        <v>6</v>
      </c>
    </row>
    <row r="20" spans="3:8" x14ac:dyDescent="0.2">
      <c r="C20" s="6" t="s">
        <v>17</v>
      </c>
      <c r="D20">
        <v>5.1141950073948674</v>
      </c>
      <c r="G20">
        <v>7.3087628794185919</v>
      </c>
    </row>
    <row r="21" spans="3:8" x14ac:dyDescent="0.2">
      <c r="C21" s="6" t="s">
        <v>19</v>
      </c>
      <c r="D21">
        <v>4.5451824343567901E-4</v>
      </c>
      <c r="G21">
        <v>3.347517614068262E-4</v>
      </c>
    </row>
    <row r="22" spans="3:8" ht="17" thickBot="1" x14ac:dyDescent="0.25">
      <c r="C22" s="7" t="s">
        <v>20</v>
      </c>
      <c r="D22" s="3">
        <v>2.2281388519862744</v>
      </c>
      <c r="E22" s="3"/>
      <c r="G22" s="3">
        <v>2.4469118511449697</v>
      </c>
      <c r="H22" s="3"/>
    </row>
  </sheetData>
  <mergeCells count="5">
    <mergeCell ref="D5:E5"/>
    <mergeCell ref="F5:G5"/>
    <mergeCell ref="B5:C5"/>
    <mergeCell ref="B4:G4"/>
    <mergeCell ref="A4:A5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183B9-53E8-3C43-8FC8-4EC27F904FCC}">
  <dimension ref="A2:K23"/>
  <sheetViews>
    <sheetView tabSelected="1" workbookViewId="0">
      <selection activeCell="C33" sqref="C33"/>
    </sheetView>
  </sheetViews>
  <sheetFormatPr baseColWidth="10" defaultRowHeight="16" x14ac:dyDescent="0.2"/>
  <sheetData>
    <row r="2" spans="1:11" x14ac:dyDescent="0.2">
      <c r="A2" s="8" t="s">
        <v>24</v>
      </c>
    </row>
    <row r="4" spans="1:11" x14ac:dyDescent="0.2">
      <c r="B4" s="10" t="s">
        <v>22</v>
      </c>
      <c r="C4" s="10"/>
      <c r="D4" s="10"/>
      <c r="E4" s="10"/>
      <c r="F4" s="8"/>
      <c r="G4" s="8"/>
      <c r="H4" s="8"/>
    </row>
    <row r="5" spans="1:11" x14ac:dyDescent="0.2">
      <c r="A5" s="11" t="s">
        <v>23</v>
      </c>
      <c r="B5" s="10" t="s">
        <v>21</v>
      </c>
      <c r="C5" s="10"/>
      <c r="D5" s="10"/>
      <c r="E5" s="10"/>
      <c r="F5" s="8"/>
      <c r="G5" s="8"/>
      <c r="H5" s="8"/>
    </row>
    <row r="6" spans="1:11" x14ac:dyDescent="0.2">
      <c r="A6" s="11"/>
      <c r="B6" s="8" t="s">
        <v>2</v>
      </c>
      <c r="C6" s="8" t="s">
        <v>3</v>
      </c>
      <c r="D6" s="8" t="s">
        <v>4</v>
      </c>
      <c r="E6" s="8" t="s">
        <v>8</v>
      </c>
      <c r="F6" s="8"/>
      <c r="G6" s="8" t="s">
        <v>6</v>
      </c>
      <c r="H6" s="8" t="s">
        <v>7</v>
      </c>
    </row>
    <row r="7" spans="1:11" x14ac:dyDescent="0.2">
      <c r="A7" s="8" t="s">
        <v>0</v>
      </c>
      <c r="B7" s="2">
        <v>19.327731092436998</v>
      </c>
      <c r="C7" s="2">
        <v>17.197730248799651</v>
      </c>
      <c r="D7" s="2">
        <v>23.125</v>
      </c>
      <c r="E7" s="2">
        <v>16.326530612244898</v>
      </c>
      <c r="F7" s="2"/>
      <c r="G7" s="2">
        <f>AVERAGE(B7:E7)</f>
        <v>18.994247988370386</v>
      </c>
      <c r="H7" s="2">
        <f>STDEV(B7:E7)</f>
        <v>3.0286694080489327</v>
      </c>
      <c r="J7" s="1"/>
      <c r="K7" s="1"/>
    </row>
    <row r="8" spans="1:11" x14ac:dyDescent="0.2">
      <c r="A8" s="8" t="s">
        <v>9</v>
      </c>
      <c r="B8" s="2">
        <v>5.2631578947368425</v>
      </c>
      <c r="C8" s="2">
        <v>3.2075471698113209</v>
      </c>
      <c r="D8" s="2">
        <v>10.612244897959183</v>
      </c>
      <c r="E8" s="2">
        <v>6.333333333333333</v>
      </c>
      <c r="F8" s="2"/>
      <c r="G8" s="2">
        <f>AVERAGE(B8:E8)</f>
        <v>6.3540708239601695</v>
      </c>
      <c r="H8" s="2">
        <f>STDEV(B8:E8)</f>
        <v>3.1210670511466496</v>
      </c>
      <c r="J8" s="1"/>
      <c r="K8" s="1"/>
    </row>
    <row r="9" spans="1:11" x14ac:dyDescent="0.2">
      <c r="A9" s="8" t="s">
        <v>10</v>
      </c>
      <c r="B9" s="2">
        <v>4.4198895027624312</v>
      </c>
      <c r="C9" s="2">
        <v>7.2819033886085078</v>
      </c>
      <c r="D9" s="2">
        <v>6.3043478260869561</v>
      </c>
      <c r="E9" s="2">
        <v>12.432432432432432</v>
      </c>
      <c r="F9" s="2"/>
      <c r="G9" s="2">
        <f>AVERAGE(B9:E9)</f>
        <v>7.6096432874725819</v>
      </c>
      <c r="H9" s="2">
        <f>STDEV(B9:E9)</f>
        <v>3.4275858378085213</v>
      </c>
      <c r="J9" s="1"/>
      <c r="K9" s="1"/>
    </row>
    <row r="10" spans="1:11" x14ac:dyDescent="0.2">
      <c r="A10" s="8" t="s">
        <v>1</v>
      </c>
      <c r="B10" s="2">
        <v>5.024390243902439</v>
      </c>
      <c r="C10" s="2"/>
      <c r="D10" s="2">
        <v>5.2051282051282053</v>
      </c>
      <c r="E10" s="2">
        <v>5.4237288135593218</v>
      </c>
      <c r="F10" s="2"/>
      <c r="G10" s="2">
        <f>AVERAGE(B10:E10)</f>
        <v>5.217749087529989</v>
      </c>
      <c r="H10" s="2">
        <f>STDEV(B10:E10)</f>
        <v>0.19996821824567768</v>
      </c>
    </row>
    <row r="13" spans="1:11" x14ac:dyDescent="0.2">
      <c r="C13" s="8" t="s">
        <v>11</v>
      </c>
    </row>
    <row r="14" spans="1:11" ht="17" thickBot="1" x14ac:dyDescent="0.25"/>
    <row r="15" spans="1:11" x14ac:dyDescent="0.2">
      <c r="C15" s="4"/>
      <c r="D15" s="4" t="s">
        <v>0</v>
      </c>
      <c r="E15" s="4" t="s">
        <v>9</v>
      </c>
      <c r="G15" s="4" t="s">
        <v>0</v>
      </c>
      <c r="H15" s="4" t="s">
        <v>10</v>
      </c>
    </row>
    <row r="16" spans="1:11" x14ac:dyDescent="0.2">
      <c r="C16" s="6" t="s">
        <v>12</v>
      </c>
      <c r="D16">
        <v>18.994247988370386</v>
      </c>
      <c r="E16">
        <v>6.3540708239601695</v>
      </c>
      <c r="G16">
        <v>18.994247988370386</v>
      </c>
      <c r="H16">
        <v>7.6096432874725819</v>
      </c>
    </row>
    <row r="17" spans="3:8" x14ac:dyDescent="0.2">
      <c r="C17" s="6" t="s">
        <v>13</v>
      </c>
      <c r="D17">
        <v>9.1728383832514737</v>
      </c>
      <c r="E17">
        <v>9.7410595377532445</v>
      </c>
      <c r="G17">
        <v>9.1728383832514737</v>
      </c>
      <c r="H17">
        <v>11.748344675545544</v>
      </c>
    </row>
    <row r="18" spans="3:8" x14ac:dyDescent="0.2">
      <c r="C18" s="6" t="s">
        <v>14</v>
      </c>
      <c r="D18">
        <v>4</v>
      </c>
      <c r="E18">
        <v>4</v>
      </c>
      <c r="G18">
        <v>4</v>
      </c>
      <c r="H18">
        <v>4</v>
      </c>
    </row>
    <row r="19" spans="3:8" x14ac:dyDescent="0.2">
      <c r="C19" s="6" t="s">
        <v>15</v>
      </c>
      <c r="D19">
        <v>0</v>
      </c>
      <c r="G19">
        <v>0</v>
      </c>
    </row>
    <row r="20" spans="3:8" x14ac:dyDescent="0.2">
      <c r="C20" s="6" t="s">
        <v>16</v>
      </c>
      <c r="D20">
        <v>6</v>
      </c>
      <c r="G20">
        <v>6</v>
      </c>
    </row>
    <row r="21" spans="3:8" x14ac:dyDescent="0.2">
      <c r="C21" s="6" t="s">
        <v>18</v>
      </c>
      <c r="D21">
        <v>1.9431802805153031</v>
      </c>
      <c r="G21">
        <v>1.9431802805153031</v>
      </c>
    </row>
    <row r="22" spans="3:8" x14ac:dyDescent="0.2">
      <c r="C22" s="6" t="s">
        <v>19</v>
      </c>
      <c r="D22">
        <v>1.1382127323904694E-3</v>
      </c>
      <c r="G22">
        <v>2.5067338096190794E-3</v>
      </c>
    </row>
    <row r="23" spans="3:8" ht="17" thickBot="1" x14ac:dyDescent="0.25">
      <c r="C23" s="7" t="s">
        <v>20</v>
      </c>
      <c r="D23" s="3">
        <v>2.4469118511449697</v>
      </c>
      <c r="E23" s="3"/>
      <c r="G23" s="3">
        <v>2.4469118511449697</v>
      </c>
      <c r="H23" s="3"/>
    </row>
  </sheetData>
  <mergeCells count="3">
    <mergeCell ref="B5:E5"/>
    <mergeCell ref="B4:E4"/>
    <mergeCell ref="A5:A6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3c</vt:lpstr>
      <vt:lpstr>Fig 3d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Dasvit Shetty</dc:creator>
  <cp:lastModifiedBy>Dasvit Shetty</cp:lastModifiedBy>
  <dcterms:created xsi:type="dcterms:W3CDTF">2022-12-27T17:57:40Z</dcterms:created>
  <dcterms:modified xsi:type="dcterms:W3CDTF">2023-09-07T19:45:04Z</dcterms:modified>
</cp:coreProperties>
</file>